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120" yWindow="105" windowWidth="15120" windowHeight="8010"/>
  </bookViews>
  <sheets>
    <sheet name="Calculator" sheetId="1" r:id="rId1"/>
  </sheets>
  <calcPr calcId="171027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4" i="1"/>
  <c r="D21" i="1" l="1"/>
  <c r="F4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/>
  <c r="F21" i="1" l="1"/>
  <c r="F22" i="1" s="1"/>
</calcChain>
</file>

<file path=xl/sharedStrings.xml><?xml version="1.0" encoding="utf-8"?>
<sst xmlns="http://schemas.openxmlformats.org/spreadsheetml/2006/main" count="29" uniqueCount="29">
  <si>
    <t>Piece</t>
  </si>
  <si>
    <t>EUR</t>
  </si>
  <si>
    <t>Enter only the
Amount</t>
  </si>
  <si>
    <t>Weight/g</t>
  </si>
  <si>
    <t>Weight
each/g</t>
  </si>
  <si>
    <t>g</t>
  </si>
  <si>
    <t>Kg</t>
  </si>
  <si>
    <t>https://www.dhl.de/popweb/gw2/web/ProductOrder.action?insert=true&amp;checkOnInit=false</t>
  </si>
  <si>
    <t>You can check it roughly here:</t>
  </si>
  <si>
    <t>Hawksworld Sewage Conduit Calculator</t>
  </si>
  <si>
    <t>(1) Curve</t>
  </si>
  <si>
    <t>(2) Normal straight (15c15x1cm)</t>
  </si>
  <si>
    <t>(3) Normal straight with barrel (15x15x1cm)</t>
  </si>
  <si>
    <t>(4) Double straight with barrels and pipes (30x15x1cm)</t>
  </si>
  <si>
    <t>(5) Double straight with barrels (30x15x1cm)</t>
  </si>
  <si>
    <t>(6) Double straight with barrels 2 (30x15x1cm)</t>
  </si>
  <si>
    <t>(7) Double straight (30x15x1cm)</t>
  </si>
  <si>
    <t>(8) Double straight with pipes (30x15x1cm)</t>
  </si>
  <si>
    <t>(9) Source with pipes (15x15x1cm, pipes on top)</t>
  </si>
  <si>
    <t>(10) T-Junction (15x15x1cm)</t>
  </si>
  <si>
    <t>(11) Drain 1 (7,5x15x1,5cm)</t>
  </si>
  <si>
    <t>(12) Drain 2 (7,5x15x1,5cm)</t>
  </si>
  <si>
    <t>(20) The "Hawksworld Basic Sewage Conduit Set"</t>
  </si>
  <si>
    <t>(30) The "Hawksworld Big Sewage Conduit Set"</t>
  </si>
  <si>
    <t>(40) The "Hawksworld Giant Sewage Conduit Set"</t>
  </si>
  <si>
    <t>Add On - Pipes and Barrels</t>
  </si>
  <si>
    <t>Packaging</t>
  </si>
  <si>
    <t>EUR/piece</t>
  </si>
  <si>
    <t>Postage will be calculated after the campaign.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</si>
</sst>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0" fontId="2" fillId="0" borderId="0" xfId="0" applyFont="1" applyAlignment="1">
      <alignment wrapText="1"/>
    </xf>
    <xf numFmtId="0" fontId="0" fillId="3" borderId="1" xfId="0" applyFill="1" applyBorder="1"/>
    <xf numFmtId="0" fontId="0" fillId="0" borderId="0" xfId="0" applyAlignment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 applyAlignment="1">
      <alignment wrapText="1"/>
    </xf>
    <xf numFmtId="0" fontId="0" fillId="2" borderId="0" xfId="0" applyFill="1" applyProtection="1">
      <protection locked="0"/>
    </xf>
    <xf numFmtId="164" fontId="0" fillId="0" borderId="0" xfId="2" applyNumberFormat="1" applyFont="1"/>
    <xf numFmtId="165" fontId="0" fillId="0" borderId="0" xfId="2" applyNumberFormat="1" applyFont="1"/>
    <xf numFmtId="0" fontId="3" fillId="0" borderId="0" xfId="3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165" fontId="0" fillId="0" borderId="0" xfId="2" applyNumberFormat="1" applyFont="1" applyAlignment="1">
      <alignment horizontal="right"/>
    </xf>
    <xf numFmtId="43" fontId="0" fillId="0" borderId="0" xfId="2" applyFont="1"/>
    <xf numFmtId="0" fontId="0" fillId="0" borderId="4" xfId="0" applyFont="1" applyBorder="1" applyAlignment="1">
      <alignment wrapText="1"/>
    </xf>
    <xf numFmtId="0" fontId="0" fillId="2" borderId="4" xfId="0" applyFill="1" applyBorder="1" applyProtection="1">
      <protection locked="0"/>
    </xf>
    <xf numFmtId="0" fontId="0" fillId="0" borderId="4" xfId="0" applyBorder="1"/>
    <xf numFmtId="44" fontId="0" fillId="0" borderId="4" xfId="1" applyFont="1" applyBorder="1"/>
    <xf numFmtId="165" fontId="0" fillId="0" borderId="4" xfId="2" applyNumberFormat="1" applyFont="1" applyBorder="1"/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applyProtection="1"/>
    <xf numFmtId="0" fontId="0" fillId="0" borderId="4" xfId="0" applyBorder="1" applyProtection="1"/>
  </cellXfs>
  <cellStyles count="4">
    <cellStyle name="Komma" xfId="2" builtinId="3"/>
    <cellStyle name="Link" xfId="3" builtinId="8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hl.de/popweb/gw2/web/ProductOrder.action?insert=true&amp;checkOnInit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B4" sqref="B4"/>
    </sheetView>
  </sheetViews>
  <sheetFormatPr baseColWidth="10" defaultRowHeight="15" x14ac:dyDescent="0.25"/>
  <cols>
    <col min="1" max="1" width="56.42578125" customWidth="1"/>
    <col min="2" max="2" width="13.42578125" bestFit="1" customWidth="1"/>
    <col min="3" max="3" width="10.140625" bestFit="1" customWidth="1"/>
    <col min="4" max="4" width="10.5703125" customWidth="1"/>
    <col min="5" max="5" width="7.42578125" bestFit="1" customWidth="1"/>
    <col min="6" max="6" width="14" bestFit="1" customWidth="1"/>
  </cols>
  <sheetData>
    <row r="1" spans="1:7" ht="30.75" customHeight="1" x14ac:dyDescent="0.5">
      <c r="A1" s="21" t="s">
        <v>9</v>
      </c>
      <c r="B1" s="22"/>
      <c r="C1" s="22"/>
      <c r="D1" s="22"/>
      <c r="E1" s="22"/>
      <c r="F1" s="22"/>
    </row>
    <row r="2" spans="1:7" ht="30.75" customHeight="1" x14ac:dyDescent="0.5">
      <c r="A2" s="2"/>
      <c r="B2" s="4"/>
      <c r="C2" s="4"/>
      <c r="D2" s="4"/>
    </row>
    <row r="3" spans="1:7" ht="30" x14ac:dyDescent="0.25">
      <c r="A3" s="5" t="s">
        <v>0</v>
      </c>
      <c r="B3" s="7" t="s">
        <v>2</v>
      </c>
      <c r="C3" s="6" t="s">
        <v>27</v>
      </c>
      <c r="D3" s="3" t="s">
        <v>1</v>
      </c>
      <c r="E3" s="7" t="s">
        <v>4</v>
      </c>
      <c r="F3" s="7" t="s">
        <v>3</v>
      </c>
    </row>
    <row r="4" spans="1:7" x14ac:dyDescent="0.25">
      <c r="A4" s="12" t="s">
        <v>10</v>
      </c>
      <c r="B4" s="8"/>
      <c r="C4" s="1">
        <v>8</v>
      </c>
      <c r="D4" s="1">
        <f>C4*B4</f>
        <v>0</v>
      </c>
      <c r="E4" s="23">
        <v>250</v>
      </c>
      <c r="F4" s="10">
        <f t="shared" ref="F4:F19" si="0">E4*B4</f>
        <v>0</v>
      </c>
      <c r="G4" s="15"/>
    </row>
    <row r="5" spans="1:7" x14ac:dyDescent="0.25">
      <c r="A5" s="12" t="s">
        <v>11</v>
      </c>
      <c r="B5" s="8"/>
      <c r="C5" s="1">
        <v>10</v>
      </c>
      <c r="D5" s="1">
        <f t="shared" ref="D5:D19" si="1">C5*B5</f>
        <v>0</v>
      </c>
      <c r="E5" s="23">
        <v>280</v>
      </c>
      <c r="F5" s="10">
        <f t="shared" si="0"/>
        <v>0</v>
      </c>
      <c r="G5" s="15"/>
    </row>
    <row r="6" spans="1:7" x14ac:dyDescent="0.25">
      <c r="A6" s="13" t="s">
        <v>12</v>
      </c>
      <c r="B6" s="8"/>
      <c r="C6" s="1">
        <v>10</v>
      </c>
      <c r="D6" s="1">
        <f t="shared" si="1"/>
        <v>0</v>
      </c>
      <c r="E6" s="23">
        <v>280</v>
      </c>
      <c r="F6" s="10">
        <f t="shared" si="0"/>
        <v>0</v>
      </c>
      <c r="G6" s="15"/>
    </row>
    <row r="7" spans="1:7" x14ac:dyDescent="0.25">
      <c r="A7" s="13" t="s">
        <v>13</v>
      </c>
      <c r="B7" s="8"/>
      <c r="C7" s="1">
        <v>20</v>
      </c>
      <c r="D7" s="1">
        <f t="shared" si="1"/>
        <v>0</v>
      </c>
      <c r="E7" s="23">
        <v>600</v>
      </c>
      <c r="F7" s="10">
        <f t="shared" si="0"/>
        <v>0</v>
      </c>
      <c r="G7" s="15"/>
    </row>
    <row r="8" spans="1:7" x14ac:dyDescent="0.25">
      <c r="A8" s="13" t="s">
        <v>14</v>
      </c>
      <c r="B8" s="8"/>
      <c r="C8" s="1">
        <v>15</v>
      </c>
      <c r="D8" s="1">
        <f t="shared" si="1"/>
        <v>0</v>
      </c>
      <c r="E8" s="23">
        <v>560</v>
      </c>
      <c r="F8" s="10">
        <f t="shared" si="0"/>
        <v>0</v>
      </c>
      <c r="G8" s="15"/>
    </row>
    <row r="9" spans="1:7" x14ac:dyDescent="0.25">
      <c r="A9" s="13" t="s">
        <v>15</v>
      </c>
      <c r="B9" s="8"/>
      <c r="C9" s="1">
        <v>15</v>
      </c>
      <c r="D9" s="1">
        <f t="shared" si="1"/>
        <v>0</v>
      </c>
      <c r="E9" s="23">
        <v>560</v>
      </c>
      <c r="F9" s="10">
        <f t="shared" si="0"/>
        <v>0</v>
      </c>
      <c r="G9" s="15"/>
    </row>
    <row r="10" spans="1:7" x14ac:dyDescent="0.25">
      <c r="A10" s="13" t="s">
        <v>16</v>
      </c>
      <c r="B10" s="8"/>
      <c r="C10" s="1">
        <v>15</v>
      </c>
      <c r="D10" s="1">
        <f t="shared" si="1"/>
        <v>0</v>
      </c>
      <c r="E10" s="23">
        <v>560</v>
      </c>
      <c r="F10" s="10">
        <f t="shared" si="0"/>
        <v>0</v>
      </c>
      <c r="G10" s="15"/>
    </row>
    <row r="11" spans="1:7" x14ac:dyDescent="0.25">
      <c r="A11" s="13" t="s">
        <v>17</v>
      </c>
      <c r="B11" s="8"/>
      <c r="C11" s="1">
        <v>17.5</v>
      </c>
      <c r="D11" s="1">
        <f t="shared" si="1"/>
        <v>0</v>
      </c>
      <c r="E11" s="23">
        <v>600</v>
      </c>
      <c r="F11" s="10">
        <f t="shared" si="0"/>
        <v>0</v>
      </c>
      <c r="G11" s="15"/>
    </row>
    <row r="12" spans="1:7" x14ac:dyDescent="0.25">
      <c r="A12" s="13" t="s">
        <v>18</v>
      </c>
      <c r="B12" s="8"/>
      <c r="C12" s="1">
        <v>20</v>
      </c>
      <c r="D12" s="1">
        <f t="shared" si="1"/>
        <v>0</v>
      </c>
      <c r="E12" s="23">
        <v>500</v>
      </c>
      <c r="F12" s="10">
        <f t="shared" si="0"/>
        <v>0</v>
      </c>
      <c r="G12" s="15"/>
    </row>
    <row r="13" spans="1:7" x14ac:dyDescent="0.25">
      <c r="A13" s="13" t="s">
        <v>19</v>
      </c>
      <c r="B13" s="8"/>
      <c r="C13" s="1">
        <v>10</v>
      </c>
      <c r="D13" s="1">
        <f t="shared" si="1"/>
        <v>0</v>
      </c>
      <c r="E13" s="23">
        <v>280</v>
      </c>
      <c r="F13" s="10">
        <f t="shared" si="0"/>
        <v>0</v>
      </c>
      <c r="G13" s="15"/>
    </row>
    <row r="14" spans="1:7" x14ac:dyDescent="0.25">
      <c r="A14" s="13" t="s">
        <v>20</v>
      </c>
      <c r="B14" s="8"/>
      <c r="C14" s="1">
        <v>8</v>
      </c>
      <c r="D14" s="1">
        <f t="shared" si="1"/>
        <v>0</v>
      </c>
      <c r="E14" s="23">
        <v>250</v>
      </c>
      <c r="F14" s="10">
        <f t="shared" si="0"/>
        <v>0</v>
      </c>
      <c r="G14" s="15"/>
    </row>
    <row r="15" spans="1:7" x14ac:dyDescent="0.25">
      <c r="A15" s="13" t="s">
        <v>21</v>
      </c>
      <c r="B15" s="8"/>
      <c r="C15" s="1">
        <v>8</v>
      </c>
      <c r="D15" s="1">
        <f t="shared" si="1"/>
        <v>0</v>
      </c>
      <c r="E15" s="23">
        <v>250</v>
      </c>
      <c r="F15" s="10">
        <f t="shared" si="0"/>
        <v>0</v>
      </c>
      <c r="G15" s="15"/>
    </row>
    <row r="16" spans="1:7" x14ac:dyDescent="0.25">
      <c r="A16" s="13" t="s">
        <v>22</v>
      </c>
      <c r="B16" s="8"/>
      <c r="C16" s="1">
        <v>99</v>
      </c>
      <c r="D16" s="1">
        <f t="shared" si="1"/>
        <v>0</v>
      </c>
      <c r="E16" s="23">
        <v>5500</v>
      </c>
      <c r="F16" s="10">
        <f t="shared" si="0"/>
        <v>0</v>
      </c>
      <c r="G16" s="15"/>
    </row>
    <row r="17" spans="1:7" x14ac:dyDescent="0.25">
      <c r="A17" s="13" t="s">
        <v>23</v>
      </c>
      <c r="B17" s="8"/>
      <c r="C17" s="1">
        <v>135</v>
      </c>
      <c r="D17" s="1">
        <f t="shared" si="1"/>
        <v>0</v>
      </c>
      <c r="E17" s="23">
        <v>7500</v>
      </c>
      <c r="F17" s="10">
        <f t="shared" si="0"/>
        <v>0</v>
      </c>
      <c r="G17" s="15"/>
    </row>
    <row r="18" spans="1:7" x14ac:dyDescent="0.25">
      <c r="A18" s="13" t="s">
        <v>24</v>
      </c>
      <c r="B18" s="8"/>
      <c r="C18" s="1">
        <v>180</v>
      </c>
      <c r="D18" s="1">
        <f t="shared" si="1"/>
        <v>0</v>
      </c>
      <c r="E18" s="23">
        <v>10000</v>
      </c>
      <c r="F18" s="10">
        <f t="shared" si="0"/>
        <v>0</v>
      </c>
      <c r="G18" s="15"/>
    </row>
    <row r="19" spans="1:7" x14ac:dyDescent="0.25">
      <c r="A19" s="13" t="s">
        <v>25</v>
      </c>
      <c r="B19" s="8"/>
      <c r="C19" s="1">
        <v>10</v>
      </c>
      <c r="D19" s="1">
        <f t="shared" si="1"/>
        <v>0</v>
      </c>
      <c r="E19" s="23">
        <v>200</v>
      </c>
      <c r="F19" s="10">
        <f t="shared" si="0"/>
        <v>0</v>
      </c>
      <c r="G19" s="15"/>
    </row>
    <row r="20" spans="1:7" x14ac:dyDescent="0.25">
      <c r="A20" s="16" t="s">
        <v>26</v>
      </c>
      <c r="B20" s="17"/>
      <c r="C20" s="18"/>
      <c r="D20" s="19"/>
      <c r="E20" s="24"/>
      <c r="F20" s="20">
        <v>500</v>
      </c>
      <c r="G20" s="15"/>
    </row>
    <row r="21" spans="1:7" x14ac:dyDescent="0.25">
      <c r="D21" s="1">
        <f>SUM(D4:D20)</f>
        <v>0</v>
      </c>
      <c r="F21" s="14">
        <f>SUM(F4:F20)</f>
        <v>500</v>
      </c>
      <c r="G21" t="s">
        <v>5</v>
      </c>
    </row>
    <row r="22" spans="1:7" x14ac:dyDescent="0.25">
      <c r="F22" s="9">
        <f>F21/1000</f>
        <v>0.5</v>
      </c>
      <c r="G22" t="s">
        <v>6</v>
      </c>
    </row>
    <row r="23" spans="1:7" x14ac:dyDescent="0.25">
      <c r="A23" t="s">
        <v>28</v>
      </c>
    </row>
    <row r="24" spans="1:7" x14ac:dyDescent="0.25">
      <c r="A24" t="s">
        <v>8</v>
      </c>
    </row>
    <row r="25" spans="1:7" x14ac:dyDescent="0.25">
      <c r="A25" s="11" t="s">
        <v>7</v>
      </c>
    </row>
  </sheetData>
  <sheetProtection algorithmName="SHA-512" hashValue="fZnoRVDaafS/SESscWMw2bMwLJnWRZCVP0ZLvAOz2FTd8DDZENOBCA0zMJT4AptH14kA4zdrpHt4XoSFmD6dKQ==" saltValue="3W80dWytDTcrSyKM9+SnGg==" spinCount="100000" sheet="1" selectLockedCells="1"/>
  <mergeCells count="1">
    <mergeCell ref="A1:F1"/>
  </mergeCells>
  <hyperlinks>
    <hyperlink ref="A25" r:id="rId1"/>
  </hyperlinks>
  <printOptions gridLines="1"/>
  <pageMargins left="0.70866141732283472" right="0.70866141732283472" top="0.78740157480314965" bottom="0.78740157480314965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2017-07-02T21:00:56Z</dcterms:modified>
</cp:coreProperties>
</file>